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3-OPERATIONS\E_BOURAIL\459977_PAF_vitrages_CAVID\3_CONCEPTION\33 - DCE\"/>
    </mc:Choice>
  </mc:AlternateContent>
  <bookViews>
    <workbookView xWindow="0" yWindow="0" windowWidth="25200" windowHeight="12000" activeTab="1"/>
  </bookViews>
  <sheets>
    <sheet name="PdG" sheetId="2" r:id="rId1"/>
    <sheet name="DPGF" sheetId="6" r:id="rId2"/>
  </sheets>
  <definedNames>
    <definedName name="_xlnm.Print_Area" localSheetId="1">DPGF!$A$2:$F$49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8" i="6" l="1"/>
  <c r="E106" i="6"/>
  <c r="E104" i="6"/>
  <c r="E93" i="6"/>
  <c r="E84" i="6"/>
  <c r="E67" i="6"/>
  <c r="E48" i="6" l="1"/>
  <c r="E31" i="6"/>
  <c r="E9" i="6"/>
</calcChain>
</file>

<file path=xl/sharedStrings.xml><?xml version="1.0" encoding="utf-8"?>
<sst xmlns="http://schemas.openxmlformats.org/spreadsheetml/2006/main" count="247" uniqueCount="133">
  <si>
    <t>Direction d’Infrastructure de la Défense
de Nouméa</t>
  </si>
  <si>
    <t>MARCHE PUBLIC DE TRAVAUX</t>
  </si>
  <si>
    <t>DECOMPOSITION DU PRIX GLOBAL FORFAITAIRE (D.P.G.F.)</t>
  </si>
  <si>
    <t>Maître de l'ouvrage</t>
  </si>
  <si>
    <t>ETAT - MINISTERE DES ARMEES</t>
  </si>
  <si>
    <r>
      <t xml:space="preserve">Représentant du pouvoir adjudicateur
</t>
    </r>
    <r>
      <rPr>
        <sz val="13"/>
        <color theme="1"/>
        <rFont val="Times New Roman"/>
        <family val="1"/>
      </rPr>
      <t>(désigné  par arrêté du 22 juin 2007 modifié)</t>
    </r>
  </si>
  <si>
    <t>Conducteur d’opération</t>
  </si>
  <si>
    <t>Objet de la consultation</t>
  </si>
  <si>
    <t>Dispositions générales</t>
  </si>
  <si>
    <t>N° poste</t>
  </si>
  <si>
    <t>Article CCTP</t>
  </si>
  <si>
    <t>Nature des ouvrages</t>
  </si>
  <si>
    <t>Unité</t>
  </si>
  <si>
    <t>Montants par poste</t>
  </si>
  <si>
    <t>Index de référence</t>
  </si>
  <si>
    <t>ens</t>
  </si>
  <si>
    <t>Total H.T. Dispositions générales</t>
  </si>
  <si>
    <t>F XPF</t>
  </si>
  <si>
    <t>Total H.T.</t>
  </si>
  <si>
    <t>Monsieur le directeur d’infrastructure de la défense de Nouméa (DID-NMA)</t>
  </si>
  <si>
    <t>Division projets
de la direction d’infrastructure de la défense de Nouméa</t>
  </si>
  <si>
    <t>Dossier d'ouvrage exécuté</t>
  </si>
  <si>
    <t>Organisation de chantier - Hygiène et sécutité</t>
  </si>
  <si>
    <t>ST n°04 PEINTURE</t>
  </si>
  <si>
    <t>Démolitions - Déposes</t>
  </si>
  <si>
    <t>ST 02.3</t>
  </si>
  <si>
    <t>ST 02.4.1</t>
  </si>
  <si>
    <t>ST 02.4.2</t>
  </si>
  <si>
    <t>ST 02.4.3</t>
  </si>
  <si>
    <t>ST 02.4.4</t>
  </si>
  <si>
    <t>ST 02.5.2</t>
  </si>
  <si>
    <t>ST 02.5.3</t>
  </si>
  <si>
    <t>Prises</t>
  </si>
  <si>
    <t>Brasseurs d'air</t>
  </si>
  <si>
    <t>ST 04.3</t>
  </si>
  <si>
    <t>ST 04.4</t>
  </si>
  <si>
    <t>ST 04.5</t>
  </si>
  <si>
    <t>Nettoyage</t>
  </si>
  <si>
    <t>BT21</t>
  </si>
  <si>
    <t>ST n°01 TERRASSEMENTS</t>
  </si>
  <si>
    <t>DG.09.1</t>
  </si>
  <si>
    <t>DG.07.1</t>
  </si>
  <si>
    <t>Terrassements</t>
  </si>
  <si>
    <t>ST 01.2.1</t>
  </si>
  <si>
    <t>Réseaux</t>
  </si>
  <si>
    <t>ST 01.2.2</t>
  </si>
  <si>
    <t>Voiries - Couche anticontaminante</t>
  </si>
  <si>
    <t>ST 01.2.3</t>
  </si>
  <si>
    <t>Voiries - Couche de fondation et de forme</t>
  </si>
  <si>
    <t>Voiries - Couche d'imprégnation</t>
  </si>
  <si>
    <t>Voiries - Couche de roulement</t>
  </si>
  <si>
    <t>Bordures</t>
  </si>
  <si>
    <t>ST 01.2.4</t>
  </si>
  <si>
    <t>ST 01.2.5</t>
  </si>
  <si>
    <t>Clotures - Soubassements</t>
  </si>
  <si>
    <t>Clotures - Panneaux</t>
  </si>
  <si>
    <t>Clotures - Portillons</t>
  </si>
  <si>
    <t>ST 01.2.6</t>
  </si>
  <si>
    <t>Herse</t>
  </si>
  <si>
    <t>Signalisation horizontale</t>
  </si>
  <si>
    <t>ST 01.2.7</t>
  </si>
  <si>
    <t>ST 01.2.8</t>
  </si>
  <si>
    <t>ST 01.2.9</t>
  </si>
  <si>
    <t>Allée piétonne</t>
  </si>
  <si>
    <t>Bungalows provisoires</t>
  </si>
  <si>
    <t>ST n°02 GROS ŒUVRE - SANITAIRES</t>
  </si>
  <si>
    <t>Maçonnerie - Guérite</t>
  </si>
  <si>
    <t>ST 02.4</t>
  </si>
  <si>
    <t>Maçonnerie - Contre mur</t>
  </si>
  <si>
    <t>Maçonnerie - Rebouchage</t>
  </si>
  <si>
    <t>Maçonnerie - Réfection des ouvertures</t>
  </si>
  <si>
    <t>Maçonnerie - Mur intérieur</t>
  </si>
  <si>
    <t>ST 02.4.5</t>
  </si>
  <si>
    <t>Sanitaires - Lave Mains</t>
  </si>
  <si>
    <t>Sanitaires - WC</t>
  </si>
  <si>
    <t>Sanitaires - Douche</t>
  </si>
  <si>
    <t>ST n°03 MENUISERIES - SERRURERIE</t>
  </si>
  <si>
    <t>ST 03.2.1</t>
  </si>
  <si>
    <t>Porte P1</t>
  </si>
  <si>
    <t>ST 03.2.2</t>
  </si>
  <si>
    <t>ST 03.2.3</t>
  </si>
  <si>
    <t>ST 03.2.4</t>
  </si>
  <si>
    <t>ST 03.2.5</t>
  </si>
  <si>
    <t>Chassis CH4</t>
  </si>
  <si>
    <t>Passe documents</t>
  </si>
  <si>
    <t>ST 03.2.6</t>
  </si>
  <si>
    <t>ST 03.2.7</t>
  </si>
  <si>
    <t>Porte Pb2</t>
  </si>
  <si>
    <t>ST 03.2.8</t>
  </si>
  <si>
    <t>ST 03.2.9</t>
  </si>
  <si>
    <t>Chassis CH5</t>
  </si>
  <si>
    <t>ST 03.2.10</t>
  </si>
  <si>
    <t>ST 03.2.11</t>
  </si>
  <si>
    <t>Equipements bois</t>
  </si>
  <si>
    <t>ST n°04 ELECTRICITE</t>
  </si>
  <si>
    <t>Dépose - Repose</t>
  </si>
  <si>
    <t>ST 04.6</t>
  </si>
  <si>
    <t>ST 04.7</t>
  </si>
  <si>
    <t>ST 04.8</t>
  </si>
  <si>
    <t>Coffret guérite</t>
  </si>
  <si>
    <t>Vidéo surveillance - caméras</t>
  </si>
  <si>
    <t>Vidéo surveillance - Centrale Serveur PV Licence</t>
  </si>
  <si>
    <t>Vidéo surveillance - cablage</t>
  </si>
  <si>
    <t>Interphone</t>
  </si>
  <si>
    <t>Alimentation Portillons</t>
  </si>
  <si>
    <t>ST n°05 REVETEMENTS DE SOL</t>
  </si>
  <si>
    <t>ST 04.9</t>
  </si>
  <si>
    <t>ST 05.3.1</t>
  </si>
  <si>
    <t>Chape</t>
  </si>
  <si>
    <t>Revêtements de sols grès cérame</t>
  </si>
  <si>
    <t>ST 05.3.2</t>
  </si>
  <si>
    <t>ST 06.4</t>
  </si>
  <si>
    <t>Peinture intérieure</t>
  </si>
  <si>
    <t>Peinture extérieure</t>
  </si>
  <si>
    <t>Peinture métallique</t>
  </si>
  <si>
    <t>ST 06.5</t>
  </si>
  <si>
    <t>Total T.T.C</t>
  </si>
  <si>
    <t>Total H.T. Terrassements</t>
  </si>
  <si>
    <t>Total H.T. Gros œuvre - Sanitaires</t>
  </si>
  <si>
    <t>Total H.T. Menuiseries - Serrurerie</t>
  </si>
  <si>
    <t>Total H.T. Electricité</t>
  </si>
  <si>
    <t>Total H.T. Revêtements de sol</t>
  </si>
  <si>
    <t>Total H.T. Peinture</t>
  </si>
  <si>
    <t>Projet 25034
CAMP ABEL AVILA-KALITE - NANDAÏ
Bâtiment 0001 - Renforcement du PAF
IDENTIFIANT COSI : 459 977</t>
  </si>
  <si>
    <t>Chassis CH1 - CH2 - CH3</t>
  </si>
  <si>
    <t>Porte Pb3</t>
  </si>
  <si>
    <t>Porte Pac4</t>
  </si>
  <si>
    <t>Chassis CH6</t>
  </si>
  <si>
    <t>ST 03.2.12</t>
  </si>
  <si>
    <t>Barreaudage</t>
  </si>
  <si>
    <t>Storres vénitiens</t>
  </si>
  <si>
    <t>ST 04.10</t>
  </si>
  <si>
    <t>DAAF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</si>
</sst>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[$XPF]"/>
    <numFmt numFmtId="165" formatCode="#,##0.00\ &quot;F&quot;;\-#,##0.00\ &quot;F&quot;"/>
  </numFmts>
  <fonts count="14" x14ac:knownFonts="1">
    <font>
      <sz val="11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3"/>
      <color theme="1"/>
      <name val="Times New Roman"/>
      <family val="1"/>
    </font>
    <font>
      <b/>
      <sz val="18"/>
      <color theme="1"/>
      <name val="Times New Roman"/>
      <family val="1"/>
    </font>
    <font>
      <sz val="13"/>
      <color theme="1"/>
      <name val="Arial"/>
      <family val="2"/>
    </font>
    <font>
      <b/>
      <sz val="16"/>
      <color theme="1"/>
      <name val="Times New Roman"/>
      <family val="1"/>
    </font>
    <font>
      <b/>
      <sz val="13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name val="MS Sans Serif"/>
      <family val="2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8" tint="0.79998168889431442"/>
        <bgColor indexed="64"/>
      </patternFill>
    </fill>
  </fills>
  <borders count="35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8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indent="14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10" fillId="0" borderId="24" xfId="1" applyFont="1" applyBorder="1" applyAlignment="1">
      <alignment vertical="center" wrapText="1"/>
    </xf>
    <xf numFmtId="164" fontId="10" fillId="0" borderId="28" xfId="1" applyNumberFormat="1" applyFont="1" applyBorder="1" applyAlignment="1">
      <alignment vertical="center"/>
    </xf>
    <xf numFmtId="165" fontId="11" fillId="0" borderId="28" xfId="1" applyNumberFormat="1" applyFont="1" applyBorder="1" applyAlignment="1">
      <alignment horizontal="center" vertical="center"/>
    </xf>
    <xf numFmtId="0" fontId="11" fillId="0" borderId="16" xfId="1" applyFont="1" applyBorder="1" applyAlignment="1">
      <alignment horizontal="right" vertical="center"/>
    </xf>
    <xf numFmtId="0" fontId="11" fillId="0" borderId="16" xfId="1" applyFont="1" applyBorder="1" applyAlignment="1">
      <alignment horizontal="right" vertical="center" wrapText="1"/>
    </xf>
    <xf numFmtId="164" fontId="10" fillId="0" borderId="16" xfId="1" applyNumberFormat="1" applyFont="1" applyBorder="1" applyAlignment="1">
      <alignment vertical="center"/>
    </xf>
    <xf numFmtId="165" fontId="11" fillId="0" borderId="16" xfId="1" applyNumberFormat="1" applyFont="1" applyBorder="1" applyAlignment="1">
      <alignment horizontal="center" vertical="center"/>
    </xf>
    <xf numFmtId="0" fontId="11" fillId="0" borderId="0" xfId="1" applyFont="1" applyBorder="1" applyAlignment="1">
      <alignment horizontal="right" vertical="center"/>
    </xf>
    <xf numFmtId="0" fontId="11" fillId="0" borderId="0" xfId="1" applyFont="1" applyBorder="1" applyAlignment="1">
      <alignment horizontal="right" vertical="center" wrapText="1"/>
    </xf>
    <xf numFmtId="164" fontId="10" fillId="0" borderId="0" xfId="1" applyNumberFormat="1" applyFont="1" applyBorder="1" applyAlignment="1">
      <alignment vertical="center"/>
    </xf>
    <xf numFmtId="165" fontId="11" fillId="0" borderId="0" xfId="1" applyNumberFormat="1" applyFont="1" applyBorder="1" applyAlignment="1">
      <alignment horizontal="center" vertical="center"/>
    </xf>
    <xf numFmtId="0" fontId="12" fillId="0" borderId="24" xfId="1" applyFont="1" applyBorder="1" applyAlignment="1">
      <alignment vertical="center" wrapText="1"/>
    </xf>
    <xf numFmtId="0" fontId="12" fillId="0" borderId="0" xfId="1" applyFont="1" applyBorder="1" applyAlignment="1">
      <alignment horizontal="center" vertical="center" wrapText="1"/>
    </xf>
    <xf numFmtId="164" fontId="12" fillId="4" borderId="24" xfId="1" applyNumberFormat="1" applyFont="1" applyFill="1" applyBorder="1" applyAlignment="1" applyProtection="1">
      <alignment vertical="center"/>
      <protection locked="0"/>
    </xf>
    <xf numFmtId="0" fontId="12" fillId="0" borderId="23" xfId="1" applyFont="1" applyBorder="1" applyAlignment="1">
      <alignment horizontal="center" vertical="center"/>
    </xf>
    <xf numFmtId="165" fontId="11" fillId="0" borderId="32" xfId="1" applyNumberFormat="1" applyFont="1" applyBorder="1" applyAlignment="1">
      <alignment horizontal="center" vertical="center"/>
    </xf>
    <xf numFmtId="0" fontId="10" fillId="0" borderId="23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/>
    </xf>
    <xf numFmtId="164" fontId="10" fillId="0" borderId="24" xfId="1" applyNumberFormat="1" applyFont="1" applyBorder="1" applyAlignment="1">
      <alignment vertical="center"/>
    </xf>
    <xf numFmtId="0" fontId="10" fillId="0" borderId="25" xfId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2" fillId="0" borderId="0" xfId="1" applyFont="1" applyBorder="1" applyAlignment="1">
      <alignment horizontal="center" vertical="center"/>
    </xf>
    <xf numFmtId="0" fontId="12" fillId="0" borderId="25" xfId="1" applyFont="1" applyBorder="1" applyAlignment="1">
      <alignment horizontal="center" vertical="center"/>
    </xf>
    <xf numFmtId="0" fontId="10" fillId="0" borderId="25" xfId="1" applyFont="1" applyBorder="1" applyAlignment="1">
      <alignment vertical="center"/>
    </xf>
    <xf numFmtId="164" fontId="10" fillId="0" borderId="30" xfId="1" applyNumberFormat="1" applyFont="1" applyBorder="1" applyAlignment="1">
      <alignment vertical="center"/>
    </xf>
    <xf numFmtId="0" fontId="12" fillId="0" borderId="0" xfId="1" applyNumberFormat="1" applyFont="1" applyBorder="1" applyAlignment="1">
      <alignment horizontal="center" vertical="center" wrapText="1"/>
    </xf>
    <xf numFmtId="164" fontId="12" fillId="4" borderId="30" xfId="1" applyNumberFormat="1" applyFont="1" applyFill="1" applyBorder="1" applyAlignment="1" applyProtection="1">
      <alignment vertical="center"/>
      <protection locked="0"/>
    </xf>
    <xf numFmtId="164" fontId="10" fillId="4" borderId="30" xfId="1" applyNumberFormat="1" applyFont="1" applyFill="1" applyBorder="1" applyAlignment="1" applyProtection="1">
      <alignment vertical="center"/>
      <protection locked="0"/>
    </xf>
    <xf numFmtId="0" fontId="10" fillId="0" borderId="25" xfId="1" applyFont="1" applyBorder="1" applyAlignment="1">
      <alignment horizontal="center" vertical="center" wrapText="1"/>
    </xf>
    <xf numFmtId="164" fontId="0" fillId="0" borderId="28" xfId="0" applyNumberFormat="1" applyBorder="1" applyAlignment="1">
      <alignment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26" xfId="1" applyFont="1" applyBorder="1" applyAlignment="1">
      <alignment horizontal="right" vertical="center"/>
    </xf>
    <xf numFmtId="0" fontId="11" fillId="0" borderId="27" xfId="1" applyFont="1" applyBorder="1" applyAlignment="1">
      <alignment horizontal="right" vertical="center"/>
    </xf>
    <xf numFmtId="0" fontId="9" fillId="3" borderId="26" xfId="1" applyNumberFormat="1" applyFont="1" applyFill="1" applyBorder="1" applyAlignment="1">
      <alignment horizontal="center" vertical="center" wrapText="1"/>
    </xf>
    <xf numFmtId="0" fontId="9" fillId="3" borderId="27" xfId="1" applyNumberFormat="1" applyFont="1" applyFill="1" applyBorder="1" applyAlignment="1">
      <alignment horizontal="center" vertical="center" wrapText="1"/>
    </xf>
    <xf numFmtId="0" fontId="9" fillId="3" borderId="32" xfId="1" applyNumberFormat="1" applyFont="1" applyFill="1" applyBorder="1" applyAlignment="1">
      <alignment horizontal="center" vertical="center" wrapText="1"/>
    </xf>
    <xf numFmtId="0" fontId="10" fillId="0" borderId="15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10" fillId="0" borderId="29" xfId="1" applyFont="1" applyBorder="1" applyAlignment="1">
      <alignment horizontal="center" vertical="center" wrapText="1"/>
    </xf>
    <xf numFmtId="0" fontId="10" fillId="0" borderId="31" xfId="1" applyFont="1" applyBorder="1" applyAlignment="1">
      <alignment horizontal="center" vertical="center" wrapText="1"/>
    </xf>
    <xf numFmtId="0" fontId="10" fillId="0" borderId="16" xfId="1" applyFont="1" applyBorder="1" applyAlignment="1">
      <alignment horizontal="center" vertical="center" wrapText="1"/>
    </xf>
    <xf numFmtId="0" fontId="10" fillId="0" borderId="19" xfId="1" applyFont="1" applyBorder="1" applyAlignment="1">
      <alignment horizontal="center" vertical="center" wrapText="1"/>
    </xf>
    <xf numFmtId="0" fontId="10" fillId="0" borderId="33" xfId="1" applyFont="1" applyBorder="1" applyAlignment="1">
      <alignment horizontal="center" vertical="center" wrapText="1"/>
    </xf>
    <xf numFmtId="0" fontId="10" fillId="0" borderId="34" xfId="1" applyFont="1" applyBorder="1" applyAlignment="1">
      <alignment horizontal="center" vertical="center" wrapText="1"/>
    </xf>
    <xf numFmtId="164" fontId="10" fillId="0" borderId="21" xfId="1" applyNumberFormat="1" applyFont="1" applyBorder="1" applyAlignment="1">
      <alignment horizontal="center" vertical="center" wrapText="1"/>
    </xf>
    <xf numFmtId="164" fontId="10" fillId="0" borderId="22" xfId="1" applyNumberFormat="1" applyFont="1" applyBorder="1" applyAlignment="1">
      <alignment horizontal="center" vertical="center" wrapText="1"/>
    </xf>
    <xf numFmtId="4" fontId="10" fillId="0" borderId="17" xfId="1" applyNumberFormat="1" applyFont="1" applyBorder="1" applyAlignment="1">
      <alignment horizontal="center" vertical="center" wrapText="1"/>
    </xf>
    <xf numFmtId="4" fontId="10" fillId="0" borderId="20" xfId="1" applyNumberFormat="1" applyFont="1" applyBorder="1" applyAlignment="1">
      <alignment horizontal="center" vertical="center" wrapText="1"/>
    </xf>
    <xf numFmtId="0" fontId="13" fillId="0" borderId="19" xfId="0" applyFont="1" applyBorder="1" applyAlignment="1">
      <alignment horizontal="left" vertical="center"/>
    </xf>
    <xf numFmtId="0" fontId="10" fillId="0" borderId="21" xfId="1" applyFont="1" applyBorder="1" applyAlignment="1">
      <alignment horizontal="center" vertical="center" wrapText="1"/>
    </xf>
    <xf numFmtId="0" fontId="10" fillId="0" borderId="22" xfId="1" applyFont="1" applyBorder="1" applyAlignment="1">
      <alignment horizontal="center" vertical="center" wrapText="1"/>
    </xf>
    <xf numFmtId="4" fontId="10" fillId="0" borderId="21" xfId="1" applyNumberFormat="1" applyFont="1" applyBorder="1" applyAlignment="1">
      <alignment horizontal="center" vertical="center" wrapText="1"/>
    </xf>
    <xf numFmtId="4" fontId="10" fillId="0" borderId="22" xfId="1" applyNumberFormat="1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476250</xdr:colOff>
      <xdr:row>0</xdr:row>
      <xdr:rowOff>38100</xdr:rowOff>
    </xdr:from>
    <xdr:to>
      <xdr:col>1</xdr:col>
      <xdr:colOff>3514725</xdr:colOff>
      <xdr:row>6</xdr:row>
      <xdr:rowOff>37747</xdr:rowOff>
    </xdr:to>
    <xdr:grpSp>
      <xdr:nvGrpSpPr>
        <xdr:cNvPr id="2" name="Groupe 1"/>
        <xdr:cNvGrpSpPr/>
      </xdr:nvGrpSpPr>
      <xdr:grpSpPr bwMode="auto">
        <a:xfrm>
          <a:off x="1857375" y="38100"/>
          <a:ext cx="3038475" cy="1504597"/>
          <a:chOff x="-140" y="0"/>
          <a:chExt cx="3849" cy="1597"/>
        </a:xfrm>
      </xdr:grpSpPr>
      <xdr:pic>
        <xdr:nvPicPr>
          <xdr:cNvPr id="3" name="Picture 5" descr="LOGORFQ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68" y="0"/>
            <a:ext cx="1577" cy="108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4" name="Text Box 6"/>
          <xdr:cNvSpPr txBox="1">
            <a:spLocks noChangeArrowheads="1"/>
          </xdr:cNvSpPr>
        </xdr:nvSpPr>
        <xdr:spPr bwMode="auto">
          <a:xfrm>
            <a:off x="-140" y="1155"/>
            <a:ext cx="3849" cy="442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pPr marL="90170" indent="180340" algn="ctr" hangingPunct="0">
              <a:spcAft>
                <a:spcPts val="0"/>
              </a:spcAft>
            </a:pPr>
            <a:r>
              <a:rPr lang="fr-FR" sz="1000" b="1" cap="all">
                <a:effectLst/>
                <a:latin typeface="Arial"/>
                <a:ea typeface="Times New Roman"/>
              </a:rPr>
              <a:t>ministère deS ARMEES</a:t>
            </a:r>
            <a:endParaRPr lang="fr-FR" sz="1000">
              <a:effectLst/>
              <a:latin typeface="Times New Roman"/>
              <a:ea typeface="Times New Roman"/>
            </a:endParaRPr>
          </a:p>
        </xdr:txBody>
      </xdr:sp>
    </xdr:grpSp>
    <xdr:clientData/>
  </xdr:twoCellAnchor>
  <xdr:twoCellAnchor>
    <xdr:from>
      <xdr:col>0</xdr:col>
      <xdr:colOff>123825</xdr:colOff>
      <xdr:row>5</xdr:row>
      <xdr:rowOff>323850</xdr:rowOff>
    </xdr:from>
    <xdr:to>
      <xdr:col>1</xdr:col>
      <xdr:colOff>369726</xdr:colOff>
      <xdr:row>6</xdr:row>
      <xdr:rowOff>381000</xdr:rowOff>
    </xdr:to>
    <xdr:pic>
      <xdr:nvPicPr>
        <xdr:cNvPr id="5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09700"/>
          <a:ext cx="1627026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3"/>
  <sheetViews>
    <sheetView topLeftCell="A34" workbookViewId="0">
      <selection activeCell="B51" sqref="B51"/>
    </sheetView>
  </sheetViews>
  <sheetFormatPr baseColWidth="10" defaultRowHeight="15" x14ac:dyDescent="0.25"/>
  <cols>
    <col min="1" max="1" width="20.7109375" customWidth="1"/>
    <col min="2" max="2" width="61.28515625" customWidth="1"/>
    <col min="3" max="3" width="20.7109375" customWidth="1"/>
  </cols>
  <sheetData>
    <row r="1" spans="1:4" ht="17.25" x14ac:dyDescent="0.3">
      <c r="A1" s="1"/>
      <c r="B1" s="2"/>
      <c r="C1" s="1"/>
      <c r="D1" s="1"/>
    </row>
    <row r="2" spans="1:4" ht="17.25" x14ac:dyDescent="0.3">
      <c r="A2" s="1"/>
      <c r="B2" s="3"/>
      <c r="C2" s="1"/>
      <c r="D2" s="1"/>
    </row>
    <row r="3" spans="1:4" ht="17.25" x14ac:dyDescent="0.3">
      <c r="A3" s="1"/>
      <c r="B3" s="3"/>
      <c r="C3" s="1"/>
      <c r="D3" s="1"/>
    </row>
    <row r="4" spans="1:4" ht="16.5" customHeight="1" x14ac:dyDescent="0.3">
      <c r="A4" s="1"/>
      <c r="B4" s="3"/>
      <c r="C4" s="1"/>
      <c r="D4" s="1"/>
    </row>
    <row r="5" spans="1:4" ht="17.25" x14ac:dyDescent="0.3">
      <c r="A5" s="1"/>
      <c r="B5" s="4"/>
      <c r="C5" s="1"/>
      <c r="D5" s="1"/>
    </row>
    <row r="6" spans="1:4" ht="33" customHeight="1" x14ac:dyDescent="0.3">
      <c r="A6" s="1"/>
      <c r="B6" s="1"/>
      <c r="C6" s="1"/>
      <c r="D6" s="1"/>
    </row>
    <row r="7" spans="1:4" ht="33" customHeight="1" x14ac:dyDescent="0.3">
      <c r="A7" s="1"/>
      <c r="B7" s="1"/>
      <c r="C7" s="1"/>
      <c r="D7" s="1"/>
    </row>
    <row r="8" spans="1:4" ht="42" customHeight="1" x14ac:dyDescent="0.3">
      <c r="A8" s="62" t="s">
        <v>0</v>
      </c>
      <c r="B8" s="62"/>
      <c r="C8" s="1"/>
      <c r="D8" s="1"/>
    </row>
    <row r="9" spans="1:4" ht="25.5" customHeight="1" x14ac:dyDescent="0.3">
      <c r="A9" s="5"/>
      <c r="B9" s="5"/>
      <c r="C9" s="1"/>
      <c r="D9" s="1"/>
    </row>
    <row r="10" spans="1:4" ht="22.5" x14ac:dyDescent="0.3">
      <c r="A10" s="1"/>
      <c r="B10" s="6" t="s">
        <v>1</v>
      </c>
      <c r="C10" s="1"/>
      <c r="D10" s="1"/>
    </row>
    <row r="11" spans="1:4" ht="18" thickBot="1" x14ac:dyDescent="0.35">
      <c r="A11" s="1"/>
      <c r="B11" s="7"/>
      <c r="C11" s="1"/>
      <c r="D11" s="1"/>
    </row>
    <row r="12" spans="1:4" ht="18" thickTop="1" x14ac:dyDescent="0.3">
      <c r="A12" s="1"/>
      <c r="B12" s="63" t="s">
        <v>2</v>
      </c>
      <c r="C12" s="1"/>
      <c r="D12" s="1"/>
    </row>
    <row r="13" spans="1:4" ht="17.25" x14ac:dyDescent="0.3">
      <c r="A13" s="1"/>
      <c r="B13" s="64"/>
      <c r="C13" s="1"/>
      <c r="D13" s="1"/>
    </row>
    <row r="14" spans="1:4" ht="17.25" x14ac:dyDescent="0.3">
      <c r="A14" s="1"/>
      <c r="B14" s="64"/>
      <c r="C14" s="1"/>
      <c r="D14" s="1"/>
    </row>
    <row r="15" spans="1:4" ht="18" thickBot="1" x14ac:dyDescent="0.35">
      <c r="A15" s="1"/>
      <c r="B15" s="65"/>
      <c r="C15" s="1"/>
      <c r="D15" s="1"/>
    </row>
    <row r="16" spans="1:4" ht="18" thickTop="1" x14ac:dyDescent="0.3">
      <c r="A16" s="1"/>
      <c r="B16" s="8"/>
      <c r="C16" s="1"/>
      <c r="D16" s="1"/>
    </row>
    <row r="17" spans="1:4" ht="19.5" customHeight="1" x14ac:dyDescent="0.3">
      <c r="A17" s="41" t="s">
        <v>3</v>
      </c>
      <c r="B17" s="42"/>
      <c r="C17" s="43"/>
      <c r="D17" s="1"/>
    </row>
    <row r="18" spans="1:4" ht="15" customHeight="1" x14ac:dyDescent="0.3">
      <c r="A18" s="44" t="s">
        <v>4</v>
      </c>
      <c r="B18" s="45"/>
      <c r="C18" s="46"/>
      <c r="D18" s="1"/>
    </row>
    <row r="19" spans="1:4" ht="26.25" customHeight="1" x14ac:dyDescent="0.3">
      <c r="A19" s="50"/>
      <c r="B19" s="51"/>
      <c r="C19" s="52"/>
      <c r="D19" s="1"/>
    </row>
    <row r="20" spans="1:4" ht="17.25" x14ac:dyDescent="0.3">
      <c r="A20" s="1"/>
      <c r="B20" s="9"/>
      <c r="C20" s="1"/>
      <c r="D20" s="1"/>
    </row>
    <row r="21" spans="1:4" ht="17.25" x14ac:dyDescent="0.3">
      <c r="A21" s="1"/>
      <c r="B21" s="9"/>
      <c r="C21" s="1"/>
      <c r="D21" s="1"/>
    </row>
    <row r="22" spans="1:4" ht="17.25" x14ac:dyDescent="0.3">
      <c r="A22" s="1"/>
      <c r="B22" s="9"/>
      <c r="C22" s="1"/>
      <c r="D22" s="1"/>
    </row>
    <row r="23" spans="1:4" ht="31.5" customHeight="1" x14ac:dyDescent="0.3">
      <c r="A23" s="41" t="s">
        <v>5</v>
      </c>
      <c r="B23" s="42"/>
      <c r="C23" s="43"/>
      <c r="D23" s="1"/>
    </row>
    <row r="24" spans="1:4" ht="17.25" x14ac:dyDescent="0.3">
      <c r="A24" s="44" t="s">
        <v>19</v>
      </c>
      <c r="B24" s="45"/>
      <c r="C24" s="46"/>
      <c r="D24" s="1"/>
    </row>
    <row r="25" spans="1:4" ht="42" customHeight="1" x14ac:dyDescent="0.3">
      <c r="A25" s="50"/>
      <c r="B25" s="51"/>
      <c r="C25" s="52"/>
      <c r="D25" s="1"/>
    </row>
    <row r="26" spans="1:4" ht="17.25" x14ac:dyDescent="0.3">
      <c r="A26" s="1"/>
      <c r="B26" s="3"/>
      <c r="C26" s="1"/>
      <c r="D26" s="1"/>
    </row>
    <row r="27" spans="1:4" ht="17.25" x14ac:dyDescent="0.3">
      <c r="A27" s="1"/>
      <c r="B27" s="3"/>
      <c r="C27" s="1"/>
      <c r="D27" s="1"/>
    </row>
    <row r="28" spans="1:4" ht="17.25" x14ac:dyDescent="0.3">
      <c r="A28" s="1"/>
      <c r="B28" s="3"/>
      <c r="C28" s="1"/>
      <c r="D28" s="1"/>
    </row>
    <row r="29" spans="1:4" ht="19.5" customHeight="1" x14ac:dyDescent="0.3">
      <c r="A29" s="41" t="s">
        <v>6</v>
      </c>
      <c r="B29" s="42"/>
      <c r="C29" s="43"/>
      <c r="D29" s="1"/>
    </row>
    <row r="30" spans="1:4" ht="17.25" customHeight="1" x14ac:dyDescent="0.3">
      <c r="A30" s="44" t="s">
        <v>20</v>
      </c>
      <c r="B30" s="45"/>
      <c r="C30" s="46"/>
      <c r="D30" s="1"/>
    </row>
    <row r="31" spans="1:4" ht="17.25" customHeight="1" x14ac:dyDescent="0.3">
      <c r="A31" s="47"/>
      <c r="B31" s="48"/>
      <c r="C31" s="49"/>
      <c r="D31" s="1"/>
    </row>
    <row r="32" spans="1:4" ht="17.25" customHeight="1" x14ac:dyDescent="0.3">
      <c r="A32" s="50"/>
      <c r="B32" s="51"/>
      <c r="C32" s="52"/>
      <c r="D32" s="1"/>
    </row>
    <row r="33" spans="1:4" ht="17.25" x14ac:dyDescent="0.3">
      <c r="A33" s="1"/>
      <c r="B33" s="3"/>
      <c r="C33" s="1"/>
      <c r="D33" s="1"/>
    </row>
    <row r="34" spans="1:4" ht="17.25" x14ac:dyDescent="0.3">
      <c r="A34" s="1"/>
      <c r="B34" s="3"/>
      <c r="C34" s="1"/>
      <c r="D34" s="1"/>
    </row>
    <row r="35" spans="1:4" ht="17.25" x14ac:dyDescent="0.3">
      <c r="A35" s="1"/>
      <c r="B35" s="3"/>
      <c r="C35" s="1"/>
      <c r="D35" s="1"/>
    </row>
    <row r="36" spans="1:4" ht="19.5" customHeight="1" x14ac:dyDescent="0.3">
      <c r="A36" s="41" t="s">
        <v>7</v>
      </c>
      <c r="B36" s="42"/>
      <c r="C36" s="43"/>
      <c r="D36" s="1"/>
    </row>
    <row r="37" spans="1:4" ht="17.25" x14ac:dyDescent="0.3">
      <c r="A37" s="53" t="s">
        <v>123</v>
      </c>
      <c r="B37" s="54"/>
      <c r="C37" s="55"/>
      <c r="D37" s="1"/>
    </row>
    <row r="38" spans="1:4" ht="19.5" customHeight="1" x14ac:dyDescent="0.3">
      <c r="A38" s="56"/>
      <c r="B38" s="57"/>
      <c r="C38" s="58"/>
      <c r="D38" s="1"/>
    </row>
    <row r="39" spans="1:4" ht="19.5" customHeight="1" x14ac:dyDescent="0.3">
      <c r="A39" s="56"/>
      <c r="B39" s="57"/>
      <c r="C39" s="58"/>
      <c r="D39" s="1"/>
    </row>
    <row r="40" spans="1:4" ht="19.5" customHeight="1" x14ac:dyDescent="0.3">
      <c r="A40" s="56"/>
      <c r="B40" s="57"/>
      <c r="C40" s="58"/>
      <c r="D40" s="1"/>
    </row>
    <row r="41" spans="1:4" ht="35.25" customHeight="1" x14ac:dyDescent="0.3">
      <c r="A41" s="56"/>
      <c r="B41" s="57"/>
      <c r="C41" s="58"/>
      <c r="D41" s="1"/>
    </row>
    <row r="42" spans="1:4" ht="17.25" x14ac:dyDescent="0.3">
      <c r="A42" s="59"/>
      <c r="B42" s="60"/>
      <c r="C42" s="61"/>
      <c r="D42" s="1"/>
    </row>
    <row r="43" spans="1:4" ht="17.25" x14ac:dyDescent="0.3">
      <c r="A43" s="1"/>
      <c r="B43" s="1"/>
      <c r="C43" s="1"/>
      <c r="D43" s="1"/>
    </row>
  </sheetData>
  <mergeCells count="10">
    <mergeCell ref="A29:C29"/>
    <mergeCell ref="A30:C32"/>
    <mergeCell ref="A36:C36"/>
    <mergeCell ref="A37:C42"/>
    <mergeCell ref="A8:B8"/>
    <mergeCell ref="B12:B15"/>
    <mergeCell ref="A17:C17"/>
    <mergeCell ref="A18:C19"/>
    <mergeCell ref="A23:C23"/>
    <mergeCell ref="A24:C25"/>
  </mergeCells>
  <pageMargins left="0.7" right="0.7" top="0.75" bottom="0.75" header="0.3" footer="0.3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8"/>
  <sheetViews>
    <sheetView tabSelected="1" topLeftCell="A85" workbookViewId="0">
      <selection activeCell="C81" sqref="C81"/>
    </sheetView>
  </sheetViews>
  <sheetFormatPr baseColWidth="10" defaultRowHeight="15" x14ac:dyDescent="0.25"/>
  <cols>
    <col min="1" max="1" width="5.7109375" style="31" customWidth="1"/>
    <col min="2" max="2" width="11.28515625" style="31" customWidth="1"/>
    <col min="3" max="3" width="56.28515625" style="31" bestFit="1" customWidth="1"/>
    <col min="4" max="4" width="6.7109375" style="31" customWidth="1"/>
    <col min="5" max="5" width="25.7109375" style="31" customWidth="1"/>
    <col min="6" max="6" width="9.140625" style="31" customWidth="1"/>
    <col min="7" max="16384" width="11.42578125" style="31"/>
  </cols>
  <sheetData>
    <row r="1" spans="1:6" ht="15.75" thickBot="1" x14ac:dyDescent="0.3">
      <c r="A1" s="83"/>
      <c r="B1" s="83"/>
      <c r="C1" s="83"/>
      <c r="D1" s="83"/>
      <c r="E1" s="83"/>
      <c r="F1" s="83"/>
    </row>
    <row r="2" spans="1:6" ht="23.25" customHeight="1" thickBot="1" x14ac:dyDescent="0.3">
      <c r="A2" s="68" t="s">
        <v>8</v>
      </c>
      <c r="B2" s="69"/>
      <c r="C2" s="69"/>
      <c r="D2" s="69"/>
      <c r="E2" s="69"/>
      <c r="F2" s="70"/>
    </row>
    <row r="3" spans="1:6" ht="16.5" customHeight="1" x14ac:dyDescent="0.25">
      <c r="A3" s="84" t="s">
        <v>9</v>
      </c>
      <c r="B3" s="84" t="s">
        <v>10</v>
      </c>
      <c r="C3" s="84" t="s">
        <v>11</v>
      </c>
      <c r="D3" s="84" t="s">
        <v>12</v>
      </c>
      <c r="E3" s="79" t="s">
        <v>13</v>
      </c>
      <c r="F3" s="86" t="s">
        <v>14</v>
      </c>
    </row>
    <row r="4" spans="1:6" ht="16.5" customHeight="1" thickBot="1" x14ac:dyDescent="0.3">
      <c r="A4" s="85"/>
      <c r="B4" s="85"/>
      <c r="C4" s="85"/>
      <c r="D4" s="85"/>
      <c r="E4" s="80"/>
      <c r="F4" s="87"/>
    </row>
    <row r="5" spans="1:6" ht="16.5" customHeight="1" x14ac:dyDescent="0.25">
      <c r="A5" s="26"/>
      <c r="B5" s="27"/>
      <c r="C5" s="10"/>
      <c r="D5" s="28"/>
      <c r="E5" s="29"/>
      <c r="F5" s="30"/>
    </row>
    <row r="6" spans="1:6" ht="22.5" customHeight="1" x14ac:dyDescent="0.25">
      <c r="A6" s="24">
        <v>1</v>
      </c>
      <c r="B6" s="22" t="s">
        <v>41</v>
      </c>
      <c r="C6" s="21" t="s">
        <v>22</v>
      </c>
      <c r="D6" s="32" t="s">
        <v>15</v>
      </c>
      <c r="E6" s="23"/>
      <c r="F6" s="33"/>
    </row>
    <row r="7" spans="1:6" ht="22.5" customHeight="1" x14ac:dyDescent="0.25">
      <c r="A7" s="24">
        <v>2</v>
      </c>
      <c r="B7" s="22" t="s">
        <v>40</v>
      </c>
      <c r="C7" s="21" t="s">
        <v>21</v>
      </c>
      <c r="D7" s="32" t="s">
        <v>15</v>
      </c>
      <c r="E7" s="23"/>
      <c r="F7" s="33"/>
    </row>
    <row r="8" spans="1:6" ht="16.5" customHeight="1" thickBot="1" x14ac:dyDescent="0.3">
      <c r="A8" s="26"/>
      <c r="B8" s="27"/>
      <c r="C8" s="10"/>
      <c r="D8" s="28"/>
      <c r="E8" s="29"/>
      <c r="F8" s="34"/>
    </row>
    <row r="9" spans="1:6" ht="19.5" customHeight="1" thickBot="1" x14ac:dyDescent="0.3">
      <c r="A9" s="66" t="s">
        <v>16</v>
      </c>
      <c r="B9" s="67"/>
      <c r="C9" s="67"/>
      <c r="D9" s="67"/>
      <c r="E9" s="11">
        <f>SUM(E5:E8)</f>
        <v>0</v>
      </c>
      <c r="F9" s="12" t="s">
        <v>17</v>
      </c>
    </row>
    <row r="10" spans="1:6" ht="19.5" customHeight="1" thickBot="1" x14ac:dyDescent="0.3">
      <c r="A10" s="13"/>
      <c r="B10" s="13"/>
      <c r="C10" s="14"/>
      <c r="D10" s="13"/>
      <c r="E10" s="15"/>
      <c r="F10" s="16"/>
    </row>
    <row r="11" spans="1:6" ht="22.5" customHeight="1" thickBot="1" x14ac:dyDescent="0.3">
      <c r="A11" s="68" t="s">
        <v>39</v>
      </c>
      <c r="B11" s="69"/>
      <c r="C11" s="69"/>
      <c r="D11" s="69"/>
      <c r="E11" s="69"/>
      <c r="F11" s="70"/>
    </row>
    <row r="12" spans="1:6" ht="16.5" customHeight="1" x14ac:dyDescent="0.25">
      <c r="A12" s="71" t="s">
        <v>9</v>
      </c>
      <c r="B12" s="73" t="s">
        <v>10</v>
      </c>
      <c r="C12" s="75" t="s">
        <v>11</v>
      </c>
      <c r="D12" s="77" t="s">
        <v>12</v>
      </c>
      <c r="E12" s="79" t="s">
        <v>13</v>
      </c>
      <c r="F12" s="81" t="s">
        <v>14</v>
      </c>
    </row>
    <row r="13" spans="1:6" ht="16.5" customHeight="1" thickBot="1" x14ac:dyDescent="0.3">
      <c r="A13" s="72"/>
      <c r="B13" s="74"/>
      <c r="C13" s="76"/>
      <c r="D13" s="78"/>
      <c r="E13" s="80"/>
      <c r="F13" s="82"/>
    </row>
    <row r="14" spans="1:6" ht="16.5" customHeight="1" x14ac:dyDescent="0.25">
      <c r="A14" s="26"/>
      <c r="B14" s="27"/>
      <c r="C14" s="10"/>
      <c r="D14" s="28"/>
      <c r="E14" s="35"/>
      <c r="F14" s="30" t="s">
        <v>38</v>
      </c>
    </row>
    <row r="15" spans="1:6" ht="22.5" customHeight="1" x14ac:dyDescent="0.25">
      <c r="A15" s="24">
        <v>1</v>
      </c>
      <c r="B15" s="36" t="s">
        <v>43</v>
      </c>
      <c r="C15" s="21" t="s">
        <v>42</v>
      </c>
      <c r="D15" s="32" t="s">
        <v>15</v>
      </c>
      <c r="E15" s="37"/>
      <c r="F15" s="33"/>
    </row>
    <row r="16" spans="1:6" ht="22.5" customHeight="1" x14ac:dyDescent="0.25">
      <c r="A16" s="24">
        <v>2</v>
      </c>
      <c r="B16" s="36" t="s">
        <v>45</v>
      </c>
      <c r="C16" s="21" t="s">
        <v>44</v>
      </c>
      <c r="D16" s="32" t="s">
        <v>15</v>
      </c>
      <c r="E16" s="37"/>
      <c r="F16" s="33"/>
    </row>
    <row r="17" spans="1:6" ht="22.5" customHeight="1" x14ac:dyDescent="0.25">
      <c r="A17" s="24">
        <v>3</v>
      </c>
      <c r="B17" s="36" t="s">
        <v>47</v>
      </c>
      <c r="C17" s="21" t="s">
        <v>46</v>
      </c>
      <c r="D17" s="32" t="s">
        <v>15</v>
      </c>
      <c r="E17" s="37"/>
      <c r="F17" s="33"/>
    </row>
    <row r="18" spans="1:6" ht="22.5" customHeight="1" x14ac:dyDescent="0.25">
      <c r="A18" s="24">
        <v>4</v>
      </c>
      <c r="B18" s="36" t="s">
        <v>47</v>
      </c>
      <c r="C18" s="21" t="s">
        <v>48</v>
      </c>
      <c r="D18" s="32" t="s">
        <v>15</v>
      </c>
      <c r="E18" s="37"/>
      <c r="F18" s="33"/>
    </row>
    <row r="19" spans="1:6" ht="22.5" customHeight="1" x14ac:dyDescent="0.25">
      <c r="A19" s="24">
        <v>5</v>
      </c>
      <c r="B19" s="36" t="s">
        <v>47</v>
      </c>
      <c r="C19" s="21" t="s">
        <v>49</v>
      </c>
      <c r="D19" s="32" t="s">
        <v>15</v>
      </c>
      <c r="E19" s="37"/>
      <c r="F19" s="33"/>
    </row>
    <row r="20" spans="1:6" ht="22.5" customHeight="1" x14ac:dyDescent="0.25">
      <c r="A20" s="24">
        <v>6</v>
      </c>
      <c r="B20" s="36" t="s">
        <v>47</v>
      </c>
      <c r="C20" s="21" t="s">
        <v>50</v>
      </c>
      <c r="D20" s="32" t="s">
        <v>15</v>
      </c>
      <c r="E20" s="37"/>
      <c r="F20" s="33"/>
    </row>
    <row r="21" spans="1:6" ht="22.5" customHeight="1" x14ac:dyDescent="0.25">
      <c r="A21" s="24">
        <v>7</v>
      </c>
      <c r="B21" s="36" t="s">
        <v>52</v>
      </c>
      <c r="C21" s="21" t="s">
        <v>51</v>
      </c>
      <c r="D21" s="32" t="s">
        <v>15</v>
      </c>
      <c r="E21" s="37"/>
      <c r="F21" s="33"/>
    </row>
    <row r="22" spans="1:6" ht="22.5" customHeight="1" x14ac:dyDescent="0.25">
      <c r="A22" s="24">
        <v>8</v>
      </c>
      <c r="B22" s="36" t="s">
        <v>53</v>
      </c>
      <c r="C22" s="21" t="s">
        <v>54</v>
      </c>
      <c r="D22" s="32" t="s">
        <v>15</v>
      </c>
      <c r="E22" s="37"/>
      <c r="F22" s="33"/>
    </row>
    <row r="23" spans="1:6" ht="22.5" customHeight="1" x14ac:dyDescent="0.25">
      <c r="A23" s="24">
        <v>9</v>
      </c>
      <c r="B23" s="36" t="s">
        <v>53</v>
      </c>
      <c r="C23" s="21" t="s">
        <v>55</v>
      </c>
      <c r="D23" s="32" t="s">
        <v>15</v>
      </c>
      <c r="E23" s="37"/>
      <c r="F23" s="33"/>
    </row>
    <row r="24" spans="1:6" ht="22.5" customHeight="1" x14ac:dyDescent="0.25">
      <c r="A24" s="24">
        <v>10</v>
      </c>
      <c r="B24" s="36" t="s">
        <v>53</v>
      </c>
      <c r="C24" s="21" t="s">
        <v>54</v>
      </c>
      <c r="D24" s="32" t="s">
        <v>15</v>
      </c>
      <c r="E24" s="37"/>
      <c r="F24" s="33"/>
    </row>
    <row r="25" spans="1:6" ht="22.5" customHeight="1" x14ac:dyDescent="0.25">
      <c r="A25" s="24">
        <v>11</v>
      </c>
      <c r="B25" s="36" t="s">
        <v>53</v>
      </c>
      <c r="C25" s="21" t="s">
        <v>56</v>
      </c>
      <c r="D25" s="32" t="s">
        <v>15</v>
      </c>
      <c r="E25" s="37"/>
      <c r="F25" s="33"/>
    </row>
    <row r="26" spans="1:6" ht="22.5" customHeight="1" x14ac:dyDescent="0.25">
      <c r="A26" s="24">
        <v>12</v>
      </c>
      <c r="B26" s="36" t="s">
        <v>57</v>
      </c>
      <c r="C26" s="21" t="s">
        <v>58</v>
      </c>
      <c r="D26" s="32" t="s">
        <v>15</v>
      </c>
      <c r="E26" s="37"/>
      <c r="F26" s="33"/>
    </row>
    <row r="27" spans="1:6" ht="22.5" customHeight="1" x14ac:dyDescent="0.25">
      <c r="A27" s="24">
        <v>13</v>
      </c>
      <c r="B27" s="36" t="s">
        <v>60</v>
      </c>
      <c r="C27" s="21" t="s">
        <v>59</v>
      </c>
      <c r="D27" s="32" t="s">
        <v>15</v>
      </c>
      <c r="E27" s="37"/>
      <c r="F27" s="33"/>
    </row>
    <row r="28" spans="1:6" ht="22.5" customHeight="1" x14ac:dyDescent="0.25">
      <c r="A28" s="24">
        <v>14</v>
      </c>
      <c r="B28" s="36" t="s">
        <v>61</v>
      </c>
      <c r="C28" s="21" t="s">
        <v>63</v>
      </c>
      <c r="D28" s="32" t="s">
        <v>15</v>
      </c>
      <c r="E28" s="37"/>
      <c r="F28" s="33"/>
    </row>
    <row r="29" spans="1:6" ht="22.5" customHeight="1" x14ac:dyDescent="0.25">
      <c r="A29" s="24">
        <v>15</v>
      </c>
      <c r="B29" s="36" t="s">
        <v>62</v>
      </c>
      <c r="C29" s="21" t="s">
        <v>64</v>
      </c>
      <c r="D29" s="32" t="s">
        <v>15</v>
      </c>
      <c r="E29" s="37"/>
      <c r="F29" s="33"/>
    </row>
    <row r="30" spans="1:6" ht="16.5" customHeight="1" thickBot="1" x14ac:dyDescent="0.3">
      <c r="A30" s="26"/>
      <c r="B30" s="27"/>
      <c r="C30" s="10"/>
      <c r="D30" s="28"/>
      <c r="E30" s="35"/>
      <c r="F30" s="34"/>
    </row>
    <row r="31" spans="1:6" ht="19.5" customHeight="1" thickBot="1" x14ac:dyDescent="0.3">
      <c r="A31" s="66" t="s">
        <v>117</v>
      </c>
      <c r="B31" s="67"/>
      <c r="C31" s="67"/>
      <c r="D31" s="67"/>
      <c r="E31" s="11">
        <f>SUM(E14:E30)</f>
        <v>0</v>
      </c>
      <c r="F31" s="25" t="s">
        <v>17</v>
      </c>
    </row>
    <row r="32" spans="1:6" ht="19.5" customHeight="1" thickBot="1" x14ac:dyDescent="0.3">
      <c r="A32" s="17"/>
      <c r="B32" s="17"/>
      <c r="C32" s="18"/>
      <c r="D32" s="17"/>
      <c r="E32" s="19"/>
      <c r="F32" s="20"/>
    </row>
    <row r="33" spans="1:6" ht="22.5" customHeight="1" thickBot="1" x14ac:dyDescent="0.3">
      <c r="A33" s="68" t="s">
        <v>65</v>
      </c>
      <c r="B33" s="69"/>
      <c r="C33" s="69"/>
      <c r="D33" s="69"/>
      <c r="E33" s="69"/>
      <c r="F33" s="70"/>
    </row>
    <row r="34" spans="1:6" ht="16.5" customHeight="1" x14ac:dyDescent="0.25">
      <c r="A34" s="71" t="s">
        <v>9</v>
      </c>
      <c r="B34" s="73" t="s">
        <v>10</v>
      </c>
      <c r="C34" s="75" t="s">
        <v>11</v>
      </c>
      <c r="D34" s="77" t="s">
        <v>12</v>
      </c>
      <c r="E34" s="79" t="s">
        <v>13</v>
      </c>
      <c r="F34" s="81" t="s">
        <v>14</v>
      </c>
    </row>
    <row r="35" spans="1:6" ht="16.5" customHeight="1" thickBot="1" x14ac:dyDescent="0.3">
      <c r="A35" s="72"/>
      <c r="B35" s="74"/>
      <c r="C35" s="76"/>
      <c r="D35" s="78"/>
      <c r="E35" s="80"/>
      <c r="F35" s="82"/>
    </row>
    <row r="36" spans="1:6" ht="18" customHeight="1" x14ac:dyDescent="0.25">
      <c r="A36" s="26"/>
      <c r="B36" s="27"/>
      <c r="C36" s="10"/>
      <c r="D36" s="28"/>
      <c r="E36" s="35"/>
      <c r="F36" s="39" t="s">
        <v>38</v>
      </c>
    </row>
    <row r="37" spans="1:6" ht="22.5" customHeight="1" x14ac:dyDescent="0.25">
      <c r="A37" s="26">
        <v>1</v>
      </c>
      <c r="B37" s="36" t="s">
        <v>25</v>
      </c>
      <c r="C37" s="21" t="s">
        <v>24</v>
      </c>
      <c r="D37" s="28" t="s">
        <v>15</v>
      </c>
      <c r="E37" s="38"/>
      <c r="F37" s="39"/>
    </row>
    <row r="38" spans="1:6" ht="22.5" customHeight="1" x14ac:dyDescent="0.25">
      <c r="A38" s="26">
        <v>2</v>
      </c>
      <c r="B38" s="36" t="s">
        <v>67</v>
      </c>
      <c r="C38" s="21" t="s">
        <v>66</v>
      </c>
      <c r="D38" s="28" t="s">
        <v>15</v>
      </c>
      <c r="E38" s="38"/>
      <c r="F38" s="30"/>
    </row>
    <row r="39" spans="1:6" ht="22.5" customHeight="1" x14ac:dyDescent="0.25">
      <c r="A39" s="26">
        <v>3</v>
      </c>
      <c r="B39" s="36" t="s">
        <v>26</v>
      </c>
      <c r="C39" s="21" t="s">
        <v>68</v>
      </c>
      <c r="D39" s="28" t="s">
        <v>15</v>
      </c>
      <c r="E39" s="38"/>
      <c r="F39" s="30"/>
    </row>
    <row r="40" spans="1:6" ht="22.5" customHeight="1" x14ac:dyDescent="0.25">
      <c r="A40" s="26">
        <v>4</v>
      </c>
      <c r="B40" s="36" t="s">
        <v>27</v>
      </c>
      <c r="C40" s="21" t="s">
        <v>69</v>
      </c>
      <c r="D40" s="28" t="s">
        <v>15</v>
      </c>
      <c r="E40" s="38"/>
      <c r="F40" s="30"/>
    </row>
    <row r="41" spans="1:6" ht="22.5" customHeight="1" x14ac:dyDescent="0.25">
      <c r="A41" s="26">
        <v>5</v>
      </c>
      <c r="B41" s="36" t="s">
        <v>28</v>
      </c>
      <c r="C41" s="21" t="s">
        <v>71</v>
      </c>
      <c r="D41" s="28" t="s">
        <v>15</v>
      </c>
      <c r="E41" s="38"/>
      <c r="F41" s="30"/>
    </row>
    <row r="42" spans="1:6" ht="22.5" customHeight="1" x14ac:dyDescent="0.25">
      <c r="A42" s="26">
        <v>6</v>
      </c>
      <c r="B42" s="36" t="s">
        <v>29</v>
      </c>
      <c r="C42" s="21" t="s">
        <v>70</v>
      </c>
      <c r="D42" s="28" t="s">
        <v>15</v>
      </c>
      <c r="E42" s="38"/>
      <c r="F42" s="30"/>
    </row>
    <row r="43" spans="1:6" ht="22.5" customHeight="1" x14ac:dyDescent="0.25">
      <c r="A43" s="26">
        <v>7</v>
      </c>
      <c r="B43" s="36" t="s">
        <v>72</v>
      </c>
      <c r="C43" s="21" t="s">
        <v>71</v>
      </c>
      <c r="D43" s="28" t="s">
        <v>15</v>
      </c>
      <c r="E43" s="38"/>
      <c r="F43" s="30"/>
    </row>
    <row r="44" spans="1:6" ht="22.5" customHeight="1" x14ac:dyDescent="0.25">
      <c r="A44" s="26">
        <v>8</v>
      </c>
      <c r="B44" s="36" t="s">
        <v>72</v>
      </c>
      <c r="C44" s="21" t="s">
        <v>73</v>
      </c>
      <c r="D44" s="28" t="s">
        <v>15</v>
      </c>
      <c r="E44" s="38"/>
      <c r="F44" s="30"/>
    </row>
    <row r="45" spans="1:6" ht="22.5" customHeight="1" x14ac:dyDescent="0.25">
      <c r="A45" s="26">
        <v>9</v>
      </c>
      <c r="B45" s="36" t="s">
        <v>30</v>
      </c>
      <c r="C45" s="21" t="s">
        <v>74</v>
      </c>
      <c r="D45" s="28" t="s">
        <v>15</v>
      </c>
      <c r="E45" s="38"/>
      <c r="F45" s="30"/>
    </row>
    <row r="46" spans="1:6" ht="22.5" customHeight="1" x14ac:dyDescent="0.25">
      <c r="A46" s="26">
        <v>10</v>
      </c>
      <c r="B46" s="36" t="s">
        <v>31</v>
      </c>
      <c r="C46" s="21" t="s">
        <v>75</v>
      </c>
      <c r="D46" s="28" t="s">
        <v>15</v>
      </c>
      <c r="E46" s="38"/>
      <c r="F46" s="30"/>
    </row>
    <row r="47" spans="1:6" ht="16.5" customHeight="1" thickBot="1" x14ac:dyDescent="0.3">
      <c r="A47" s="26"/>
      <c r="B47" s="27"/>
      <c r="C47" s="10"/>
      <c r="D47" s="28"/>
      <c r="E47" s="35"/>
      <c r="F47" s="34"/>
    </row>
    <row r="48" spans="1:6" ht="19.5" customHeight="1" thickBot="1" x14ac:dyDescent="0.3">
      <c r="A48" s="66" t="s">
        <v>118</v>
      </c>
      <c r="B48" s="67"/>
      <c r="C48" s="67"/>
      <c r="D48" s="67"/>
      <c r="E48" s="11">
        <f>SUM(E36:E47)</f>
        <v>0</v>
      </c>
      <c r="F48" s="25" t="s">
        <v>17</v>
      </c>
    </row>
    <row r="49" spans="1:6" ht="19.5" customHeight="1" thickBot="1" x14ac:dyDescent="0.3">
      <c r="A49" s="17"/>
      <c r="B49" s="17"/>
      <c r="C49" s="18"/>
      <c r="D49" s="17"/>
      <c r="E49" s="19"/>
      <c r="F49" s="20"/>
    </row>
    <row r="50" spans="1:6" ht="19.5" customHeight="1" thickBot="1" x14ac:dyDescent="0.3">
      <c r="A50" s="68" t="s">
        <v>76</v>
      </c>
      <c r="B50" s="69"/>
      <c r="C50" s="69"/>
      <c r="D50" s="69"/>
      <c r="E50" s="69"/>
      <c r="F50" s="70"/>
    </row>
    <row r="51" spans="1:6" x14ac:dyDescent="0.25">
      <c r="A51" s="71" t="s">
        <v>9</v>
      </c>
      <c r="B51" s="73" t="s">
        <v>10</v>
      </c>
      <c r="C51" s="75" t="s">
        <v>11</v>
      </c>
      <c r="D51" s="77" t="s">
        <v>12</v>
      </c>
      <c r="E51" s="79" t="s">
        <v>13</v>
      </c>
      <c r="F51" s="81" t="s">
        <v>14</v>
      </c>
    </row>
    <row r="52" spans="1:6" ht="15.75" thickBot="1" x14ac:dyDescent="0.3">
      <c r="A52" s="72"/>
      <c r="B52" s="74"/>
      <c r="C52" s="76"/>
      <c r="D52" s="78"/>
      <c r="E52" s="80"/>
      <c r="F52" s="82"/>
    </row>
    <row r="53" spans="1:6" ht="22.5" customHeight="1" x14ac:dyDescent="0.25">
      <c r="A53" s="26"/>
      <c r="B53" s="27"/>
      <c r="C53" s="10"/>
      <c r="D53" s="28"/>
      <c r="E53" s="35"/>
      <c r="F53" s="30" t="s">
        <v>38</v>
      </c>
    </row>
    <row r="54" spans="1:6" ht="22.5" customHeight="1" x14ac:dyDescent="0.25">
      <c r="A54" s="24">
        <v>1</v>
      </c>
      <c r="B54" s="36" t="s">
        <v>77</v>
      </c>
      <c r="C54" s="21" t="s">
        <v>78</v>
      </c>
      <c r="D54" s="32" t="s">
        <v>15</v>
      </c>
      <c r="E54" s="37"/>
      <c r="F54" s="33"/>
    </row>
    <row r="55" spans="1:6" ht="22.5" customHeight="1" x14ac:dyDescent="0.25">
      <c r="A55" s="24">
        <v>2</v>
      </c>
      <c r="B55" s="36" t="s">
        <v>79</v>
      </c>
      <c r="C55" s="21" t="s">
        <v>124</v>
      </c>
      <c r="D55" s="32" t="s">
        <v>15</v>
      </c>
      <c r="E55" s="37"/>
      <c r="F55" s="33"/>
    </row>
    <row r="56" spans="1:6" ht="22.5" customHeight="1" x14ac:dyDescent="0.25">
      <c r="A56" s="24">
        <v>3</v>
      </c>
      <c r="B56" s="36" t="s">
        <v>80</v>
      </c>
      <c r="C56" s="21" t="s">
        <v>83</v>
      </c>
      <c r="D56" s="32" t="s">
        <v>15</v>
      </c>
      <c r="E56" s="37"/>
      <c r="F56" s="33"/>
    </row>
    <row r="57" spans="1:6" ht="22.5" customHeight="1" x14ac:dyDescent="0.25">
      <c r="A57" s="24">
        <v>4</v>
      </c>
      <c r="B57" s="36" t="s">
        <v>81</v>
      </c>
      <c r="C57" s="21" t="s">
        <v>84</v>
      </c>
      <c r="D57" s="32" t="s">
        <v>15</v>
      </c>
      <c r="E57" s="37"/>
      <c r="F57" s="33"/>
    </row>
    <row r="58" spans="1:6" ht="22.5" customHeight="1" x14ac:dyDescent="0.25">
      <c r="A58" s="24">
        <v>5</v>
      </c>
      <c r="B58" s="36" t="s">
        <v>82</v>
      </c>
      <c r="C58" s="21" t="s">
        <v>87</v>
      </c>
      <c r="D58" s="32" t="s">
        <v>15</v>
      </c>
      <c r="E58" s="37"/>
      <c r="F58" s="33"/>
    </row>
    <row r="59" spans="1:6" ht="22.5" customHeight="1" x14ac:dyDescent="0.25">
      <c r="A59" s="24">
        <v>6</v>
      </c>
      <c r="B59" s="36" t="s">
        <v>85</v>
      </c>
      <c r="C59" s="21" t="s">
        <v>125</v>
      </c>
      <c r="D59" s="32" t="s">
        <v>15</v>
      </c>
      <c r="E59" s="37"/>
      <c r="F59" s="33"/>
    </row>
    <row r="60" spans="1:6" ht="22.5" customHeight="1" x14ac:dyDescent="0.25">
      <c r="A60" s="24">
        <v>7</v>
      </c>
      <c r="B60" s="36" t="s">
        <v>86</v>
      </c>
      <c r="C60" s="21" t="s">
        <v>126</v>
      </c>
      <c r="D60" s="32" t="s">
        <v>15</v>
      </c>
      <c r="E60" s="37"/>
      <c r="F60" s="33"/>
    </row>
    <row r="61" spans="1:6" ht="22.5" customHeight="1" x14ac:dyDescent="0.25">
      <c r="A61" s="24">
        <v>8</v>
      </c>
      <c r="B61" s="36" t="s">
        <v>88</v>
      </c>
      <c r="C61" s="21" t="s">
        <v>90</v>
      </c>
      <c r="D61" s="32" t="s">
        <v>15</v>
      </c>
      <c r="E61" s="37"/>
      <c r="F61" s="33"/>
    </row>
    <row r="62" spans="1:6" ht="22.5" customHeight="1" x14ac:dyDescent="0.25">
      <c r="A62" s="24">
        <v>9</v>
      </c>
      <c r="B62" s="36" t="s">
        <v>89</v>
      </c>
      <c r="C62" s="21" t="s">
        <v>127</v>
      </c>
      <c r="D62" s="32" t="s">
        <v>15</v>
      </c>
      <c r="E62" s="37"/>
      <c r="F62" s="33"/>
    </row>
    <row r="63" spans="1:6" ht="22.5" customHeight="1" x14ac:dyDescent="0.25">
      <c r="A63" s="24">
        <v>10</v>
      </c>
      <c r="B63" s="36" t="s">
        <v>91</v>
      </c>
      <c r="C63" s="21" t="s">
        <v>129</v>
      </c>
      <c r="D63" s="32" t="s">
        <v>15</v>
      </c>
      <c r="E63" s="37"/>
      <c r="F63" s="33"/>
    </row>
    <row r="64" spans="1:6" ht="22.5" customHeight="1" x14ac:dyDescent="0.25">
      <c r="A64" s="24">
        <v>11</v>
      </c>
      <c r="B64" s="36" t="s">
        <v>92</v>
      </c>
      <c r="C64" s="21" t="s">
        <v>130</v>
      </c>
      <c r="D64" s="32" t="s">
        <v>15</v>
      </c>
      <c r="E64" s="37"/>
      <c r="F64" s="33"/>
    </row>
    <row r="65" spans="1:6" ht="22.5" customHeight="1" x14ac:dyDescent="0.25">
      <c r="A65" s="24">
        <v>12</v>
      </c>
      <c r="B65" s="36" t="s">
        <v>128</v>
      </c>
      <c r="C65" s="21" t="s">
        <v>93</v>
      </c>
      <c r="D65" s="32" t="s">
        <v>15</v>
      </c>
      <c r="E65" s="37"/>
      <c r="F65" s="33"/>
    </row>
    <row r="66" spans="1:6" ht="16.5" thickBot="1" x14ac:dyDescent="0.3">
      <c r="A66" s="26"/>
      <c r="B66" s="27"/>
      <c r="C66" s="10"/>
      <c r="D66" s="28"/>
      <c r="E66" s="35"/>
      <c r="F66" s="34"/>
    </row>
    <row r="67" spans="1:6" ht="16.5" thickBot="1" x14ac:dyDescent="0.3">
      <c r="A67" s="66" t="s">
        <v>119</v>
      </c>
      <c r="B67" s="67"/>
      <c r="C67" s="67"/>
      <c r="D67" s="67"/>
      <c r="E67" s="11">
        <f>SUM(E53:E66)</f>
        <v>0</v>
      </c>
      <c r="F67" s="25" t="s">
        <v>17</v>
      </c>
    </row>
    <row r="68" spans="1:6" ht="16.5" thickBot="1" x14ac:dyDescent="0.3">
      <c r="A68" s="17"/>
      <c r="B68" s="17"/>
      <c r="C68" s="18"/>
      <c r="D68" s="17"/>
      <c r="E68" s="19"/>
      <c r="F68" s="20"/>
    </row>
    <row r="69" spans="1:6" ht="19.5" thickBot="1" x14ac:dyDescent="0.3">
      <c r="A69" s="68" t="s">
        <v>94</v>
      </c>
      <c r="B69" s="69"/>
      <c r="C69" s="69"/>
      <c r="D69" s="69"/>
      <c r="E69" s="69"/>
      <c r="F69" s="70"/>
    </row>
    <row r="70" spans="1:6" x14ac:dyDescent="0.25">
      <c r="A70" s="71" t="s">
        <v>9</v>
      </c>
      <c r="B70" s="73" t="s">
        <v>10</v>
      </c>
      <c r="C70" s="75" t="s">
        <v>11</v>
      </c>
      <c r="D70" s="77" t="s">
        <v>12</v>
      </c>
      <c r="E70" s="79" t="s">
        <v>13</v>
      </c>
      <c r="F70" s="81" t="s">
        <v>14</v>
      </c>
    </row>
    <row r="71" spans="1:6" ht="15.75" thickBot="1" x14ac:dyDescent="0.3">
      <c r="A71" s="72"/>
      <c r="B71" s="74"/>
      <c r="C71" s="76"/>
      <c r="D71" s="78"/>
      <c r="E71" s="80"/>
      <c r="F71" s="82"/>
    </row>
    <row r="72" spans="1:6" ht="22.5" customHeight="1" x14ac:dyDescent="0.25">
      <c r="A72" s="26"/>
      <c r="B72" s="27"/>
      <c r="C72" s="10"/>
      <c r="D72" s="28"/>
      <c r="E72" s="35"/>
      <c r="F72" s="39" t="s">
        <v>38</v>
      </c>
    </row>
    <row r="73" spans="1:6" ht="22.5" customHeight="1" x14ac:dyDescent="0.25">
      <c r="A73" s="26">
        <v>1</v>
      </c>
      <c r="B73" s="36" t="s">
        <v>34</v>
      </c>
      <c r="C73" s="21" t="s">
        <v>95</v>
      </c>
      <c r="D73" s="28" t="s">
        <v>15</v>
      </c>
      <c r="E73" s="38"/>
      <c r="F73" s="39"/>
    </row>
    <row r="74" spans="1:6" ht="22.5" customHeight="1" x14ac:dyDescent="0.25">
      <c r="A74" s="26">
        <v>2</v>
      </c>
      <c r="B74" s="36" t="s">
        <v>35</v>
      </c>
      <c r="C74" s="21" t="s">
        <v>99</v>
      </c>
      <c r="D74" s="28" t="s">
        <v>15</v>
      </c>
      <c r="E74" s="38"/>
      <c r="F74" s="30"/>
    </row>
    <row r="75" spans="1:6" ht="22.5" customHeight="1" x14ac:dyDescent="0.25">
      <c r="A75" s="26">
        <v>3</v>
      </c>
      <c r="B75" s="36" t="s">
        <v>36</v>
      </c>
      <c r="C75" s="21" t="s">
        <v>32</v>
      </c>
      <c r="D75" s="28" t="s">
        <v>15</v>
      </c>
      <c r="E75" s="38"/>
      <c r="F75" s="30"/>
    </row>
    <row r="76" spans="1:6" ht="22.5" customHeight="1" x14ac:dyDescent="0.25">
      <c r="A76" s="26">
        <v>4</v>
      </c>
      <c r="B76" s="36" t="s">
        <v>96</v>
      </c>
      <c r="C76" s="21" t="s">
        <v>33</v>
      </c>
      <c r="D76" s="28" t="s">
        <v>15</v>
      </c>
      <c r="E76" s="38"/>
      <c r="F76" s="30"/>
    </row>
    <row r="77" spans="1:6" ht="22.5" customHeight="1" x14ac:dyDescent="0.25">
      <c r="A77" s="26">
        <v>5</v>
      </c>
      <c r="B77" s="36" t="s">
        <v>97</v>
      </c>
      <c r="C77" s="21" t="s">
        <v>100</v>
      </c>
      <c r="D77" s="28" t="s">
        <v>15</v>
      </c>
      <c r="E77" s="38"/>
      <c r="F77" s="30"/>
    </row>
    <row r="78" spans="1:6" ht="22.5" customHeight="1" x14ac:dyDescent="0.25">
      <c r="A78" s="26">
        <v>6</v>
      </c>
      <c r="B78" s="36" t="s">
        <v>97</v>
      </c>
      <c r="C78" s="21" t="s">
        <v>101</v>
      </c>
      <c r="D78" s="28" t="s">
        <v>15</v>
      </c>
      <c r="E78" s="38"/>
      <c r="F78" s="30"/>
    </row>
    <row r="79" spans="1:6" ht="22.5" customHeight="1" x14ac:dyDescent="0.25">
      <c r="A79" s="26">
        <v>7</v>
      </c>
      <c r="B79" s="36" t="s">
        <v>97</v>
      </c>
      <c r="C79" s="21" t="s">
        <v>102</v>
      </c>
      <c r="D79" s="28" t="s">
        <v>15</v>
      </c>
      <c r="E79" s="38"/>
      <c r="F79" s="30"/>
    </row>
    <row r="80" spans="1:6" ht="22.5" customHeight="1" x14ac:dyDescent="0.25">
      <c r="A80" s="26">
        <v>8</v>
      </c>
      <c r="B80" s="36" t="s">
        <v>98</v>
      </c>
      <c r="C80" s="21" t="s">
        <v>103</v>
      </c>
      <c r="D80" s="28" t="s">
        <v>15</v>
      </c>
      <c r="E80" s="38"/>
      <c r="F80" s="30"/>
    </row>
    <row r="81" spans="1:6" ht="22.5" customHeight="1" x14ac:dyDescent="0.25">
      <c r="A81" s="26">
        <v>9</v>
      </c>
      <c r="B81" s="36" t="s">
        <v>106</v>
      </c>
      <c r="C81" s="21" t="s">
        <v>104</v>
      </c>
      <c r="D81" s="28" t="s">
        <v>15</v>
      </c>
      <c r="E81" s="38"/>
      <c r="F81" s="30"/>
    </row>
    <row r="82" spans="1:6" ht="22.5" customHeight="1" x14ac:dyDescent="0.25">
      <c r="A82" s="26">
        <v>10</v>
      </c>
      <c r="B82" s="36" t="s">
        <v>131</v>
      </c>
      <c r="C82" s="21" t="s">
        <v>132</v>
      </c>
      <c r="D82" s="28" t="s">
        <v>15</v>
      </c>
      <c r="E82" s="38"/>
      <c r="F82" s="30"/>
    </row>
    <row r="83" spans="1:6" ht="16.5" thickBot="1" x14ac:dyDescent="0.3">
      <c r="A83" s="26"/>
      <c r="B83" s="27"/>
      <c r="C83" s="10"/>
      <c r="D83" s="28"/>
      <c r="E83" s="35"/>
      <c r="F83" s="34"/>
    </row>
    <row r="84" spans="1:6" ht="16.5" thickBot="1" x14ac:dyDescent="0.3">
      <c r="A84" s="66" t="s">
        <v>120</v>
      </c>
      <c r="B84" s="67"/>
      <c r="C84" s="67"/>
      <c r="D84" s="67"/>
      <c r="E84" s="11">
        <f>SUM(E72:E83)</f>
        <v>0</v>
      </c>
      <c r="F84" s="25" t="s">
        <v>17</v>
      </c>
    </row>
    <row r="85" spans="1:6" ht="16.5" thickBot="1" x14ac:dyDescent="0.3">
      <c r="A85" s="17"/>
      <c r="B85" s="17"/>
      <c r="C85" s="18"/>
      <c r="D85" s="17"/>
      <c r="E85" s="19"/>
      <c r="F85" s="20"/>
    </row>
    <row r="86" spans="1:6" ht="22.5" customHeight="1" thickBot="1" x14ac:dyDescent="0.3">
      <c r="A86" s="68" t="s">
        <v>105</v>
      </c>
      <c r="B86" s="69"/>
      <c r="C86" s="69"/>
      <c r="D86" s="69"/>
      <c r="E86" s="69"/>
      <c r="F86" s="70"/>
    </row>
    <row r="87" spans="1:6" ht="16.5" customHeight="1" x14ac:dyDescent="0.25">
      <c r="A87" s="71" t="s">
        <v>9</v>
      </c>
      <c r="B87" s="73" t="s">
        <v>10</v>
      </c>
      <c r="C87" s="75" t="s">
        <v>11</v>
      </c>
      <c r="D87" s="77" t="s">
        <v>12</v>
      </c>
      <c r="E87" s="79" t="s">
        <v>13</v>
      </c>
      <c r="F87" s="81" t="s">
        <v>14</v>
      </c>
    </row>
    <row r="88" spans="1:6" ht="16.5" customHeight="1" thickBot="1" x14ac:dyDescent="0.3">
      <c r="A88" s="72"/>
      <c r="B88" s="74"/>
      <c r="C88" s="76"/>
      <c r="D88" s="78"/>
      <c r="E88" s="80"/>
      <c r="F88" s="82"/>
    </row>
    <row r="89" spans="1:6" ht="16.5" customHeight="1" x14ac:dyDescent="0.25">
      <c r="A89" s="26"/>
      <c r="B89" s="27"/>
      <c r="C89" s="10"/>
      <c r="D89" s="28"/>
      <c r="E89" s="35"/>
      <c r="F89" s="30" t="s">
        <v>38</v>
      </c>
    </row>
    <row r="90" spans="1:6" ht="23.25" customHeight="1" x14ac:dyDescent="0.25">
      <c r="A90" s="26">
        <v>1</v>
      </c>
      <c r="B90" s="36" t="s">
        <v>107</v>
      </c>
      <c r="C90" s="21" t="s">
        <v>108</v>
      </c>
      <c r="D90" s="28" t="s">
        <v>15</v>
      </c>
      <c r="E90" s="38"/>
      <c r="F90" s="30"/>
    </row>
    <row r="91" spans="1:6" ht="22.5" customHeight="1" x14ac:dyDescent="0.25">
      <c r="A91" s="26">
        <v>2</v>
      </c>
      <c r="B91" s="36" t="s">
        <v>110</v>
      </c>
      <c r="C91" s="21" t="s">
        <v>109</v>
      </c>
      <c r="D91" s="28" t="s">
        <v>15</v>
      </c>
      <c r="E91" s="38"/>
      <c r="F91" s="30"/>
    </row>
    <row r="92" spans="1:6" ht="16.5" customHeight="1" thickBot="1" x14ac:dyDescent="0.3">
      <c r="A92" s="26"/>
      <c r="B92" s="27"/>
      <c r="C92" s="10"/>
      <c r="D92" s="28"/>
      <c r="E92" s="35"/>
      <c r="F92" s="34"/>
    </row>
    <row r="93" spans="1:6" ht="19.5" customHeight="1" thickBot="1" x14ac:dyDescent="0.3">
      <c r="A93" s="66" t="s">
        <v>121</v>
      </c>
      <c r="B93" s="67"/>
      <c r="C93" s="67"/>
      <c r="D93" s="67"/>
      <c r="E93" s="11">
        <f>SUM(E89:E92)</f>
        <v>0</v>
      </c>
      <c r="F93" s="25" t="s">
        <v>17</v>
      </c>
    </row>
    <row r="94" spans="1:6" ht="15.75" thickBot="1" x14ac:dyDescent="0.3"/>
    <row r="95" spans="1:6" ht="22.5" customHeight="1" thickBot="1" x14ac:dyDescent="0.3">
      <c r="A95" s="68" t="s">
        <v>23</v>
      </c>
      <c r="B95" s="69"/>
      <c r="C95" s="69"/>
      <c r="D95" s="69"/>
      <c r="E95" s="69"/>
      <c r="F95" s="70"/>
    </row>
    <row r="96" spans="1:6" ht="16.5" customHeight="1" x14ac:dyDescent="0.25">
      <c r="A96" s="71" t="s">
        <v>9</v>
      </c>
      <c r="B96" s="73" t="s">
        <v>10</v>
      </c>
      <c r="C96" s="75" t="s">
        <v>11</v>
      </c>
      <c r="D96" s="77" t="s">
        <v>12</v>
      </c>
      <c r="E96" s="79" t="s">
        <v>13</v>
      </c>
      <c r="F96" s="81" t="s">
        <v>14</v>
      </c>
    </row>
    <row r="97" spans="1:6" ht="16.5" customHeight="1" thickBot="1" x14ac:dyDescent="0.3">
      <c r="A97" s="72"/>
      <c r="B97" s="74"/>
      <c r="C97" s="76"/>
      <c r="D97" s="78"/>
      <c r="E97" s="80"/>
      <c r="F97" s="82"/>
    </row>
    <row r="98" spans="1:6" ht="16.5" customHeight="1" x14ac:dyDescent="0.25">
      <c r="A98" s="26"/>
      <c r="B98" s="27"/>
      <c r="C98" s="10"/>
      <c r="D98" s="28"/>
      <c r="E98" s="35"/>
      <c r="F98" s="30" t="s">
        <v>38</v>
      </c>
    </row>
    <row r="99" spans="1:6" ht="23.25" customHeight="1" x14ac:dyDescent="0.25">
      <c r="A99" s="26">
        <v>1</v>
      </c>
      <c r="B99" s="36" t="s">
        <v>111</v>
      </c>
      <c r="C99" s="21" t="s">
        <v>112</v>
      </c>
      <c r="D99" s="28" t="s">
        <v>15</v>
      </c>
      <c r="E99" s="38"/>
      <c r="F99" s="30"/>
    </row>
    <row r="100" spans="1:6" ht="22.5" customHeight="1" x14ac:dyDescent="0.25">
      <c r="A100" s="26">
        <v>2</v>
      </c>
      <c r="B100" s="36" t="s">
        <v>111</v>
      </c>
      <c r="C100" s="21" t="s">
        <v>113</v>
      </c>
      <c r="D100" s="28" t="s">
        <v>15</v>
      </c>
      <c r="E100" s="38"/>
      <c r="F100" s="30"/>
    </row>
    <row r="101" spans="1:6" ht="22.5" customHeight="1" x14ac:dyDescent="0.25">
      <c r="A101" s="26">
        <v>3</v>
      </c>
      <c r="B101" s="36" t="s">
        <v>111</v>
      </c>
      <c r="C101" s="21" t="s">
        <v>114</v>
      </c>
      <c r="D101" s="28" t="s">
        <v>15</v>
      </c>
      <c r="E101" s="38"/>
      <c r="F101" s="30"/>
    </row>
    <row r="102" spans="1:6" ht="22.5" customHeight="1" x14ac:dyDescent="0.25">
      <c r="A102" s="26">
        <v>4</v>
      </c>
      <c r="B102" s="36" t="s">
        <v>115</v>
      </c>
      <c r="C102" s="21" t="s">
        <v>37</v>
      </c>
      <c r="D102" s="28" t="s">
        <v>15</v>
      </c>
      <c r="E102" s="38"/>
      <c r="F102" s="30"/>
    </row>
    <row r="103" spans="1:6" ht="16.5" customHeight="1" thickBot="1" x14ac:dyDescent="0.3">
      <c r="A103" s="26"/>
      <c r="B103" s="27"/>
      <c r="C103" s="10"/>
      <c r="D103" s="28"/>
      <c r="E103" s="35"/>
      <c r="F103" s="34"/>
    </row>
    <row r="104" spans="1:6" ht="19.5" customHeight="1" thickBot="1" x14ac:dyDescent="0.3">
      <c r="A104" s="66" t="s">
        <v>122</v>
      </c>
      <c r="B104" s="67"/>
      <c r="C104" s="67"/>
      <c r="D104" s="67"/>
      <c r="E104" s="11">
        <f>SUM(E98:E103)</f>
        <v>0</v>
      </c>
      <c r="F104" s="25" t="s">
        <v>17</v>
      </c>
    </row>
    <row r="105" spans="1:6" ht="15.75" thickBot="1" x14ac:dyDescent="0.3"/>
    <row r="106" spans="1:6" ht="16.5" thickBot="1" x14ac:dyDescent="0.3">
      <c r="A106" s="66" t="s">
        <v>18</v>
      </c>
      <c r="B106" s="67"/>
      <c r="C106" s="67"/>
      <c r="D106" s="67"/>
      <c r="E106" s="40">
        <f>E104+E93+E84+E67+E48+E31+E9</f>
        <v>0</v>
      </c>
    </row>
    <row r="107" spans="1:6" ht="15.75" thickBot="1" x14ac:dyDescent="0.3"/>
    <row r="108" spans="1:6" ht="16.5" thickBot="1" x14ac:dyDescent="0.3">
      <c r="A108" s="66" t="s">
        <v>116</v>
      </c>
      <c r="B108" s="67"/>
      <c r="C108" s="67"/>
      <c r="D108" s="67"/>
      <c r="E108" s="40">
        <f>E106*1.06</f>
        <v>0</v>
      </c>
    </row>
  </sheetData>
  <mergeCells count="59">
    <mergeCell ref="E12:E13"/>
    <mergeCell ref="F12:F13"/>
    <mergeCell ref="A2:F2"/>
    <mergeCell ref="A3:A4"/>
    <mergeCell ref="B3:B4"/>
    <mergeCell ref="C3:C4"/>
    <mergeCell ref="D3:D4"/>
    <mergeCell ref="E3:E4"/>
    <mergeCell ref="F3:F4"/>
    <mergeCell ref="A1:F1"/>
    <mergeCell ref="A48:D48"/>
    <mergeCell ref="A31:D31"/>
    <mergeCell ref="A33:F33"/>
    <mergeCell ref="A34:A35"/>
    <mergeCell ref="B34:B35"/>
    <mergeCell ref="C34:C35"/>
    <mergeCell ref="D34:D35"/>
    <mergeCell ref="E34:E35"/>
    <mergeCell ref="F34:F35"/>
    <mergeCell ref="A9:D9"/>
    <mergeCell ref="A11:F11"/>
    <mergeCell ref="A12:A13"/>
    <mergeCell ref="B12:B13"/>
    <mergeCell ref="C12:C13"/>
    <mergeCell ref="D12:D13"/>
    <mergeCell ref="A50:F50"/>
    <mergeCell ref="A51:A52"/>
    <mergeCell ref="B51:B52"/>
    <mergeCell ref="C51:C52"/>
    <mergeCell ref="D51:D52"/>
    <mergeCell ref="E51:E52"/>
    <mergeCell ref="F51:F52"/>
    <mergeCell ref="A67:D67"/>
    <mergeCell ref="A69:F69"/>
    <mergeCell ref="A70:A71"/>
    <mergeCell ref="B70:B71"/>
    <mergeCell ref="C70:C71"/>
    <mergeCell ref="D70:D71"/>
    <mergeCell ref="E70:E71"/>
    <mergeCell ref="F70:F71"/>
    <mergeCell ref="A84:D84"/>
    <mergeCell ref="A86:F86"/>
    <mergeCell ref="A87:A88"/>
    <mergeCell ref="B87:B88"/>
    <mergeCell ref="C87:C88"/>
    <mergeCell ref="D87:D88"/>
    <mergeCell ref="E87:E88"/>
    <mergeCell ref="F87:F88"/>
    <mergeCell ref="A104:D104"/>
    <mergeCell ref="A106:D106"/>
    <mergeCell ref="A108:D108"/>
    <mergeCell ref="A93:D93"/>
    <mergeCell ref="A95:F95"/>
    <mergeCell ref="A96:A97"/>
    <mergeCell ref="B96:B97"/>
    <mergeCell ref="C96:C97"/>
    <mergeCell ref="D96:D97"/>
    <mergeCell ref="E96:E97"/>
    <mergeCell ref="F96:F97"/>
  </mergeCells>
  <printOptions horizontalCentered="1" verticalCentered="1"/>
  <pageMargins left="0.23622047244094491" right="0.23622047244094491" top="0" bottom="0" header="0.31496062992125984" footer="0.31496062992125984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PdG</vt:lpstr>
      <vt:lpstr>DPGF</vt:lpstr>
      <vt:lpstr>DPGF!Zone_d_impression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PETIT Jean-Michel TSEF 1E CLASSE DEF</dc:creator>
  <cp:lastModifiedBy>HAUTEFORT Stephane TSO T6 BIS</cp:lastModifiedBy>
  <cp:lastPrinted>2025-10-03T03:31:24Z</cp:lastPrinted>
  <dcterms:created xsi:type="dcterms:W3CDTF">2019-07-01T22:40:46Z</dcterms:created>
  <dcterms:modified xsi:type="dcterms:W3CDTF">2025-10-06T22:25:38Z</dcterms:modified>
</cp:coreProperties>
</file>